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666baf021553f1/Teaching/IS2000.Materials/Recitations/"/>
    </mc:Choice>
  </mc:AlternateContent>
  <xr:revisionPtr revIDLastSave="70" documentId="11_E60897F41BE170836B02CE998F75CCDC64E183C8" xr6:coauthVersionLast="46" xr6:coauthVersionMax="46" xr10:uidLastSave="{A9F53F0A-82F3-4646-8E45-94D9330F92E7}"/>
  <bookViews>
    <workbookView xWindow="5800" yWindow="2500" windowWidth="20660" windowHeight="14540" xr2:uid="{00000000-000D-0000-FFFF-FFFF00000000}"/>
  </bookViews>
  <sheets>
    <sheet name="Analysi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B4" i="1"/>
  <c r="C4" i="1"/>
  <c r="D4" i="1"/>
  <c r="B5" i="1"/>
  <c r="C5" i="1"/>
  <c r="D5" i="1"/>
  <c r="C3" i="1"/>
  <c r="D3" i="1"/>
  <c r="B3" i="1"/>
  <c r="E3" i="1" s="1"/>
  <c r="E4" i="1"/>
  <c r="E5" i="1"/>
  <c r="E6" i="1"/>
</calcChain>
</file>

<file path=xl/sharedStrings.xml><?xml version="1.0" encoding="utf-8"?>
<sst xmlns="http://schemas.openxmlformats.org/spreadsheetml/2006/main" count="6" uniqueCount="6">
  <si>
    <t>Make</t>
  </si>
  <si>
    <t>Cost Per Case</t>
  </si>
  <si>
    <t>Price Per Case</t>
  </si>
  <si>
    <t>Purchase Per Case</t>
  </si>
  <si>
    <t>Price Wholesaler</t>
  </si>
  <si>
    <t>so make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</si>
</sst>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rgb="FFBDD7E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center"/>
    </xf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E12" sqref="E12"/>
    </sheetView>
  </sheetViews>
  <sheetFormatPr baseColWidth="10" defaultColWidth="8.83203125" defaultRowHeight="15" x14ac:dyDescent="0.2"/>
  <cols>
    <col min="2" max="2" width="11.1640625" bestFit="1" customWidth="1"/>
    <col min="6" max="6" width="7.83203125" customWidth="1"/>
    <col min="7" max="8" width="5.5" customWidth="1"/>
    <col min="9" max="9" width="16.83203125" customWidth="1"/>
  </cols>
  <sheetData>
    <row r="1" spans="1:10" x14ac:dyDescent="0.2">
      <c r="A1" s="2"/>
      <c r="B1" s="3">
        <v>0.3</v>
      </c>
      <c r="C1" s="3">
        <v>0.4</v>
      </c>
      <c r="D1" s="3">
        <v>0.3</v>
      </c>
    </row>
    <row r="2" spans="1:10" x14ac:dyDescent="0.2">
      <c r="A2" s="4" t="s">
        <v>0</v>
      </c>
      <c r="B2" s="3">
        <v>100</v>
      </c>
      <c r="C2" s="3">
        <v>200</v>
      </c>
      <c r="D2" s="3">
        <v>300</v>
      </c>
      <c r="I2" t="s">
        <v>1</v>
      </c>
      <c r="J2">
        <v>9</v>
      </c>
    </row>
    <row r="3" spans="1:10" x14ac:dyDescent="0.2">
      <c r="A3" s="4">
        <v>100</v>
      </c>
      <c r="B3" s="1">
        <f>(B$2*$J$3)-($A3*$J$2)+IF($A3&gt;B$2,(($A3-B$2)*$J$5),0)-IF($A3&lt;B$2,((B$2-$A3)*$J$4),0)</f>
        <v>600</v>
      </c>
      <c r="C3" s="1">
        <f t="shared" ref="C3:D5" si="0">(C$2*$J$3)-($A3*$J$2)+IF($A3&gt;C$2,(($A3-C$2)*$J$5),0)-IF($A3&lt;C$2,((C$2-$A3)*$J$4),0)</f>
        <v>400</v>
      </c>
      <c r="D3" s="1">
        <f t="shared" si="0"/>
        <v>200</v>
      </c>
      <c r="E3" s="5">
        <f>SUMPRODUCT(B$1:D$1,B3:D3)</f>
        <v>400</v>
      </c>
      <c r="I3" t="s">
        <v>2</v>
      </c>
      <c r="J3">
        <v>15</v>
      </c>
    </row>
    <row r="4" spans="1:10" x14ac:dyDescent="0.2">
      <c r="A4" s="4">
        <v>200</v>
      </c>
      <c r="B4" s="1">
        <f t="shared" ref="B4:B5" si="1">(B$2*$J$3)-($A4*$J$2)+IF($A4&gt;B$2,(($A4-B$2)*$J$5),0)-IF($A4&lt;B$2,((B$2-$A4)*$J$4),0)</f>
        <v>200</v>
      </c>
      <c r="C4" s="1">
        <f t="shared" si="0"/>
        <v>1200</v>
      </c>
      <c r="D4" s="1">
        <f t="shared" si="0"/>
        <v>1000</v>
      </c>
      <c r="E4" s="5">
        <f t="shared" ref="E4:E5" si="2">SUMPRODUCT(B$1:D$1,B4:D4)</f>
        <v>840</v>
      </c>
      <c r="I4" t="s">
        <v>3</v>
      </c>
      <c r="J4">
        <v>17</v>
      </c>
    </row>
    <row r="5" spans="1:10" x14ac:dyDescent="0.2">
      <c r="A5" s="4">
        <v>300</v>
      </c>
      <c r="B5" s="1">
        <f t="shared" si="1"/>
        <v>-200</v>
      </c>
      <c r="C5" s="1">
        <f t="shared" si="0"/>
        <v>800</v>
      </c>
      <c r="D5" s="1">
        <f t="shared" si="0"/>
        <v>1800</v>
      </c>
      <c r="E5" s="5">
        <f t="shared" si="2"/>
        <v>800</v>
      </c>
      <c r="I5" t="s">
        <v>4</v>
      </c>
      <c r="J5">
        <v>5</v>
      </c>
    </row>
    <row r="6" spans="1:10" x14ac:dyDescent="0.2">
      <c r="E6" s="5">
        <f>MAX(E3:E5)</f>
        <v>840</v>
      </c>
      <c r="F6" t="s">
        <v>5</v>
      </c>
      <c r="G6" s="6">
        <f>INDEX(A3:A5,MATCH(E6,E3:E5))</f>
        <v>200</v>
      </c>
      <c r="H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Martin Schedlbauer</cp:lastModifiedBy>
  <cp:revision/>
  <dcterms:created xsi:type="dcterms:W3CDTF">2020-03-26T19:38:23Z</dcterms:created>
  <dcterms:modified xsi:type="dcterms:W3CDTF">2021-04-15T14:16:55Z</dcterms:modified>
  <cp:category/>
  <cp:contentStatus/>
</cp:coreProperties>
</file>